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5600" windowHeight="7185"/>
  </bookViews>
  <sheets>
    <sheet name="MARÇO-TERRESTRE" sheetId="4" r:id="rId1"/>
  </sheets>
  <calcPr calcId="144525"/>
</workbook>
</file>

<file path=xl/calcChain.xml><?xml version="1.0" encoding="utf-8"?>
<calcChain xmlns="http://schemas.openxmlformats.org/spreadsheetml/2006/main">
  <c r="M6" i="4" l="1"/>
  <c r="N6" i="4" s="1"/>
  <c r="Q6" i="4" s="1"/>
  <c r="M5" i="4"/>
  <c r="N5" i="4" s="1"/>
  <c r="Q5" i="4" s="1"/>
</calcChain>
</file>

<file path=xl/sharedStrings.xml><?xml version="1.0" encoding="utf-8"?>
<sst xmlns="http://schemas.openxmlformats.org/spreadsheetml/2006/main" count="33" uniqueCount="29">
  <si>
    <t>ORIGEM</t>
  </si>
  <si>
    <t>DESTINO</t>
  </si>
  <si>
    <t>PASSAGEIRO</t>
  </si>
  <si>
    <t>CARGO/FUNÇÃO</t>
  </si>
  <si>
    <t>CUSTO TOTAL DA VIAGEM</t>
  </si>
  <si>
    <t>MOTIVO DA VIAGEM</t>
  </si>
  <si>
    <t>DATA DA IDA</t>
  </si>
  <si>
    <t>DATA DA VOLTA</t>
  </si>
  <si>
    <t>VALOR UNITÁRIO DA DIÁRIA</t>
  </si>
  <si>
    <t>TIPO DE VEÍCULO</t>
  </si>
  <si>
    <t>COMPLEMENTO DE DIÁRIAS</t>
  </si>
  <si>
    <t>QUANTIDADE DE DIÁRIAS</t>
  </si>
  <si>
    <t>DADOS DO DESLOCAMENTO</t>
  </si>
  <si>
    <t>VALOR GASTO COM COMBUSTÍVEL</t>
  </si>
  <si>
    <t xml:space="preserve">DESCONTO PARÁGRAFO 1º - ART. 11 </t>
  </si>
  <si>
    <t>VALOR LÍQUIDO DAS DIÁRIAS</t>
  </si>
  <si>
    <t>VALOR BRUTO</t>
  </si>
  <si>
    <t>DADOS DE DIÁRIAS - PORTARIA 27/2018</t>
  </si>
  <si>
    <t>ARTº 7º DA PORTARIA 27/2018</t>
  </si>
  <si>
    <t>ADICIONAL DE DIÁRIAS - ART. 12</t>
  </si>
  <si>
    <t>SUPRIMENTO DE FUNDOS</t>
  </si>
  <si>
    <t>FRANCISCO RÉGIS MUNIZ DE SOUZA</t>
  </si>
  <si>
    <t>AGENTE FISCAL DO CRMV-CE</t>
  </si>
  <si>
    <t>FORTALEZA/CE</t>
  </si>
  <si>
    <t>VEÍCULO DO CRMV-CE</t>
  </si>
  <si>
    <t>CARLOS JOSÉ DE FREITAS PEREIRA</t>
  </si>
  <si>
    <t>CHEFE DO SETOR DE FISCALIZAÇÃO DO CRMV-CE</t>
  </si>
  <si>
    <t>ALTANEIRA, CRATO, FARIAS BRITO, NOVA OLINDA E SANTANA DO CARIRI/CE</t>
  </si>
  <si>
    <t>REALIZAR FISCALIZAÇÕES DE CARÁTER ADMINISTRATIVO, EM ESTABELECIMENTOS COM ATIVIDADE ECONÔMICA PECULIAR OU PRIVATIVA DA MEDICINA VETERINÁRIA / ZOOTECNIA, NOS MUNICÍPIOS QUE COMPÕEM A BASE XIX.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</si>
</sst>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haroni"/>
      <charset val="177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164" fontId="4" fillId="0" borderId="6" xfId="1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164" fontId="3" fillId="0" borderId="0" xfId="0" applyNumberFormat="1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21"/>
  <sheetViews>
    <sheetView showGridLines="0" tabSelected="1" view="pageLayout" topLeftCell="E4" workbookViewId="0">
      <selection activeCell="E5" sqref="A5:XFD6"/>
    </sheetView>
  </sheetViews>
  <sheetFormatPr defaultColWidth="4.5703125" defaultRowHeight="15" x14ac:dyDescent="0.25"/>
  <cols>
    <col min="1" max="1" width="12.140625" style="3" customWidth="1"/>
    <col min="2" max="2" width="15.28515625" style="3" customWidth="1"/>
    <col min="3" max="3" width="12.7109375" style="3" customWidth="1"/>
    <col min="4" max="4" width="14.7109375" style="3" customWidth="1"/>
    <col min="5" max="5" width="12.140625" style="3" customWidth="1"/>
    <col min="6" max="7" width="9.7109375" style="3" customWidth="1"/>
    <col min="8" max="8" width="9.7109375" style="5" customWidth="1"/>
    <col min="9" max="9" width="11.7109375" style="6" customWidth="1"/>
    <col min="10" max="10" width="14" style="5" customWidth="1"/>
    <col min="11" max="11" width="11.28515625" style="5" customWidth="1"/>
    <col min="12" max="12" width="10.7109375" style="5" customWidth="1"/>
    <col min="13" max="14" width="9.7109375" style="5" customWidth="1"/>
    <col min="15" max="16" width="14.85546875" style="5" customWidth="1"/>
    <col min="17" max="17" width="9.7109375" style="5" customWidth="1"/>
    <col min="18" max="18" width="20.7109375" style="14" customWidth="1"/>
  </cols>
  <sheetData>
    <row r="2" spans="1:18" s="1" customFormat="1" x14ac:dyDescent="0.25">
      <c r="A2" s="3"/>
      <c r="B2" s="3"/>
      <c r="C2" s="3"/>
      <c r="D2" s="3"/>
      <c r="E2" s="3"/>
      <c r="F2" s="3"/>
      <c r="G2" s="3"/>
      <c r="H2" s="5"/>
      <c r="I2" s="6"/>
      <c r="J2" s="5"/>
      <c r="K2" s="5"/>
      <c r="L2" s="5"/>
      <c r="M2" s="5"/>
      <c r="N2" s="5"/>
      <c r="O2" s="5"/>
      <c r="P2" s="5"/>
      <c r="Q2" s="5"/>
      <c r="R2" s="14"/>
    </row>
    <row r="3" spans="1:18" s="2" customFormat="1" ht="31.5" customHeight="1" x14ac:dyDescent="0.15">
      <c r="A3" s="21" t="s">
        <v>2</v>
      </c>
      <c r="B3" s="21" t="s">
        <v>3</v>
      </c>
      <c r="C3" s="21" t="s">
        <v>12</v>
      </c>
      <c r="D3" s="21"/>
      <c r="E3" s="21"/>
      <c r="F3" s="21"/>
      <c r="G3" s="21"/>
      <c r="H3" s="26" t="s">
        <v>17</v>
      </c>
      <c r="I3" s="27"/>
      <c r="J3" s="27"/>
      <c r="K3" s="27"/>
      <c r="L3" s="27"/>
      <c r="M3" s="27"/>
      <c r="N3" s="27"/>
      <c r="O3" s="24" t="s">
        <v>13</v>
      </c>
      <c r="P3" s="25"/>
      <c r="Q3" s="28" t="s">
        <v>4</v>
      </c>
      <c r="R3" s="22" t="s">
        <v>5</v>
      </c>
    </row>
    <row r="4" spans="1:18" s="2" customFormat="1" ht="42" x14ac:dyDescent="0.15">
      <c r="A4" s="22"/>
      <c r="B4" s="22"/>
      <c r="C4" s="12" t="s">
        <v>0</v>
      </c>
      <c r="D4" s="12" t="s">
        <v>1</v>
      </c>
      <c r="E4" s="12" t="s">
        <v>9</v>
      </c>
      <c r="F4" s="12" t="s">
        <v>6</v>
      </c>
      <c r="G4" s="12" t="s">
        <v>7</v>
      </c>
      <c r="H4" s="13" t="s">
        <v>8</v>
      </c>
      <c r="I4" s="7" t="s">
        <v>11</v>
      </c>
      <c r="J4" s="13" t="s">
        <v>10</v>
      </c>
      <c r="K4" s="13" t="s">
        <v>14</v>
      </c>
      <c r="L4" s="13" t="s">
        <v>19</v>
      </c>
      <c r="M4" s="8" t="s">
        <v>16</v>
      </c>
      <c r="N4" s="8" t="s">
        <v>15</v>
      </c>
      <c r="O4" s="13" t="s">
        <v>18</v>
      </c>
      <c r="P4" s="13" t="s">
        <v>20</v>
      </c>
      <c r="Q4" s="29"/>
      <c r="R4" s="23"/>
    </row>
    <row r="5" spans="1:18" s="4" customFormat="1" ht="141.6" customHeight="1" x14ac:dyDescent="0.2">
      <c r="A5" s="15" t="s">
        <v>25</v>
      </c>
      <c r="B5" s="15" t="s">
        <v>26</v>
      </c>
      <c r="C5" s="15" t="s">
        <v>23</v>
      </c>
      <c r="D5" s="15" t="s">
        <v>27</v>
      </c>
      <c r="E5" s="15" t="s">
        <v>24</v>
      </c>
      <c r="F5" s="16">
        <v>43899</v>
      </c>
      <c r="G5" s="16">
        <v>43903</v>
      </c>
      <c r="H5" s="17">
        <v>200</v>
      </c>
      <c r="I5" s="15">
        <v>4.5</v>
      </c>
      <c r="J5" s="17">
        <v>0</v>
      </c>
      <c r="K5" s="17">
        <v>175</v>
      </c>
      <c r="L5" s="17">
        <v>0</v>
      </c>
      <c r="M5" s="17">
        <f>H5*I5+J5+L5</f>
        <v>900</v>
      </c>
      <c r="N5" s="17">
        <f>M5-K5</f>
        <v>725</v>
      </c>
      <c r="O5" s="17">
        <v>0</v>
      </c>
      <c r="P5" s="18">
        <v>0</v>
      </c>
      <c r="Q5" s="17">
        <f>N5+O5+P5</f>
        <v>725</v>
      </c>
      <c r="R5" s="20" t="s">
        <v>28</v>
      </c>
    </row>
    <row r="6" spans="1:18" s="4" customFormat="1" ht="141.6" customHeight="1" x14ac:dyDescent="0.2">
      <c r="A6" s="15" t="s">
        <v>21</v>
      </c>
      <c r="B6" s="15" t="s">
        <v>22</v>
      </c>
      <c r="C6" s="15" t="s">
        <v>23</v>
      </c>
      <c r="D6" s="15" t="s">
        <v>27</v>
      </c>
      <c r="E6" s="15" t="s">
        <v>24</v>
      </c>
      <c r="F6" s="16">
        <v>43899</v>
      </c>
      <c r="G6" s="16">
        <v>43903</v>
      </c>
      <c r="H6" s="17">
        <v>200</v>
      </c>
      <c r="I6" s="15">
        <v>4.5</v>
      </c>
      <c r="J6" s="17">
        <v>0</v>
      </c>
      <c r="K6" s="17">
        <v>175</v>
      </c>
      <c r="L6" s="17">
        <v>0</v>
      </c>
      <c r="M6" s="17">
        <f>H6*I6+J6+L6</f>
        <v>900</v>
      </c>
      <c r="N6" s="17">
        <f>M6-K6</f>
        <v>725</v>
      </c>
      <c r="O6" s="17">
        <v>0</v>
      </c>
      <c r="P6" s="19">
        <v>260.58</v>
      </c>
      <c r="Q6" s="17">
        <f>N6+O6+P6</f>
        <v>985.57999999999993</v>
      </c>
      <c r="R6" s="20" t="s">
        <v>28</v>
      </c>
    </row>
    <row r="7" spans="1:18" x14ac:dyDescent="0.25">
      <c r="H7" s="11"/>
      <c r="I7" s="3"/>
      <c r="J7" s="11"/>
      <c r="K7" s="11"/>
      <c r="L7" s="11"/>
      <c r="M7" s="11"/>
      <c r="N7" s="11"/>
      <c r="O7" s="11"/>
      <c r="P7" s="11"/>
      <c r="Q7" s="11"/>
    </row>
    <row r="8" spans="1:18" x14ac:dyDescent="0.25">
      <c r="H8" s="11"/>
      <c r="I8" s="3"/>
      <c r="J8" s="11"/>
      <c r="K8" s="11"/>
      <c r="L8" s="11"/>
      <c r="M8" s="11"/>
      <c r="N8" s="11"/>
      <c r="O8" s="11"/>
      <c r="P8" s="11"/>
      <c r="Q8" s="11"/>
    </row>
    <row r="9" spans="1:18" s="10" customFormat="1" ht="11.25" x14ac:dyDescent="0.2">
      <c r="A9" s="3"/>
      <c r="B9" s="3"/>
      <c r="C9" s="3"/>
      <c r="D9" s="3"/>
      <c r="E9" s="3"/>
      <c r="F9" s="3"/>
      <c r="G9" s="3"/>
      <c r="H9" s="11"/>
      <c r="I9" s="3"/>
      <c r="J9" s="11"/>
      <c r="K9" s="11"/>
      <c r="L9" s="11"/>
      <c r="M9" s="11"/>
      <c r="N9" s="11"/>
      <c r="O9" s="11"/>
      <c r="P9" s="11"/>
      <c r="Q9" s="11"/>
      <c r="R9" s="14"/>
    </row>
    <row r="10" spans="1:18" s="10" customFormat="1" ht="11.25" x14ac:dyDescent="0.2">
      <c r="A10" s="3"/>
      <c r="B10" s="3"/>
      <c r="C10" s="3"/>
      <c r="D10" s="3"/>
      <c r="E10" s="3"/>
      <c r="F10" s="3"/>
      <c r="G10" s="3"/>
      <c r="H10" s="11"/>
      <c r="I10" s="3"/>
      <c r="J10" s="11"/>
      <c r="K10" s="11"/>
      <c r="L10" s="11"/>
      <c r="M10" s="11"/>
      <c r="N10" s="11"/>
      <c r="O10" s="11"/>
      <c r="P10" s="11"/>
      <c r="Q10" s="11"/>
      <c r="R10" s="14"/>
    </row>
    <row r="11" spans="1:18" s="10" customFormat="1" ht="11.25" x14ac:dyDescent="0.2">
      <c r="A11" s="3"/>
      <c r="B11" s="3"/>
      <c r="C11" s="3"/>
      <c r="D11" s="3"/>
      <c r="E11" s="3"/>
      <c r="F11" s="3"/>
      <c r="G11" s="3"/>
      <c r="H11" s="11"/>
      <c r="I11" s="3"/>
      <c r="J11" s="11"/>
      <c r="K11" s="11"/>
      <c r="L11" s="11"/>
      <c r="M11" s="11"/>
      <c r="N11" s="11"/>
      <c r="O11" s="11"/>
      <c r="P11" s="11"/>
      <c r="Q11" s="11"/>
      <c r="R11" s="14"/>
    </row>
    <row r="12" spans="1:18" s="10" customFormat="1" ht="11.25" x14ac:dyDescent="0.2">
      <c r="A12" s="3"/>
      <c r="B12" s="3"/>
      <c r="C12" s="3"/>
      <c r="D12" s="3"/>
      <c r="E12" s="3"/>
      <c r="F12" s="3"/>
      <c r="G12" s="3"/>
      <c r="H12" s="11"/>
      <c r="I12" s="3"/>
      <c r="J12" s="11"/>
      <c r="K12" s="11"/>
      <c r="L12" s="11"/>
      <c r="M12" s="11"/>
      <c r="N12" s="11"/>
      <c r="O12" s="11"/>
      <c r="P12" s="11"/>
      <c r="Q12" s="11"/>
      <c r="R12" s="14"/>
    </row>
    <row r="13" spans="1:18" s="10" customFormat="1" ht="11.25" x14ac:dyDescent="0.2">
      <c r="A13" s="3"/>
      <c r="B13" s="3"/>
      <c r="C13" s="3"/>
      <c r="D13" s="3"/>
      <c r="E13" s="3"/>
      <c r="F13" s="3"/>
      <c r="G13" s="3"/>
      <c r="H13" s="11"/>
      <c r="I13" s="3"/>
      <c r="J13" s="11"/>
      <c r="K13" s="11"/>
      <c r="L13" s="11"/>
      <c r="M13" s="11"/>
      <c r="N13" s="11"/>
      <c r="O13" s="11"/>
      <c r="P13" s="11"/>
      <c r="Q13" s="11"/>
      <c r="R13" s="14"/>
    </row>
    <row r="14" spans="1:18" s="9" customFormat="1" ht="11.25" x14ac:dyDescent="0.2">
      <c r="A14" s="3"/>
      <c r="B14" s="3"/>
      <c r="C14" s="3"/>
      <c r="D14" s="3"/>
      <c r="E14" s="3"/>
      <c r="F14" s="3"/>
      <c r="G14" s="3"/>
      <c r="H14" s="11"/>
      <c r="I14" s="3"/>
      <c r="J14" s="11"/>
      <c r="K14" s="11"/>
      <c r="L14" s="11"/>
      <c r="M14" s="11"/>
      <c r="N14" s="11"/>
      <c r="O14" s="11"/>
      <c r="P14" s="11"/>
      <c r="Q14" s="11"/>
      <c r="R14" s="14"/>
    </row>
    <row r="15" spans="1:18" s="9" customFormat="1" ht="11.25" x14ac:dyDescent="0.2">
      <c r="A15" s="3"/>
      <c r="B15" s="3"/>
      <c r="C15" s="3"/>
      <c r="D15" s="3"/>
      <c r="E15" s="3"/>
      <c r="F15" s="3"/>
      <c r="G15" s="3"/>
      <c r="H15" s="11"/>
      <c r="I15" s="3"/>
      <c r="J15" s="11"/>
      <c r="K15" s="11"/>
      <c r="L15" s="11"/>
      <c r="M15" s="11"/>
      <c r="N15" s="11"/>
      <c r="O15" s="11"/>
      <c r="P15" s="11"/>
      <c r="Q15" s="11"/>
      <c r="R15" s="14"/>
    </row>
    <row r="16" spans="1:18" x14ac:dyDescent="0.25">
      <c r="H16" s="11"/>
      <c r="I16" s="3"/>
      <c r="J16" s="11"/>
      <c r="K16" s="11"/>
      <c r="L16" s="11"/>
      <c r="M16" s="11"/>
      <c r="N16" s="11"/>
      <c r="O16" s="11"/>
      <c r="P16" s="11"/>
      <c r="Q16" s="11"/>
    </row>
    <row r="17" spans="8:17" x14ac:dyDescent="0.25">
      <c r="H17" s="11"/>
      <c r="I17" s="3"/>
      <c r="J17" s="11"/>
      <c r="K17" s="11"/>
      <c r="L17" s="11"/>
      <c r="M17" s="11"/>
      <c r="N17" s="11"/>
      <c r="O17" s="11"/>
      <c r="P17" s="11"/>
      <c r="Q17" s="11"/>
    </row>
    <row r="18" spans="8:17" x14ac:dyDescent="0.25">
      <c r="H18" s="11"/>
      <c r="I18" s="3"/>
      <c r="J18" s="11"/>
      <c r="K18" s="11"/>
      <c r="L18" s="11"/>
      <c r="M18" s="11"/>
      <c r="N18" s="11"/>
      <c r="O18" s="11"/>
      <c r="P18" s="11"/>
      <c r="Q18" s="11"/>
    </row>
    <row r="19" spans="8:17" x14ac:dyDescent="0.25">
      <c r="H19" s="11"/>
      <c r="I19" s="3"/>
      <c r="J19" s="11"/>
      <c r="K19" s="11"/>
      <c r="L19" s="11"/>
      <c r="M19" s="11"/>
      <c r="N19" s="11"/>
      <c r="O19" s="11"/>
      <c r="P19" s="11"/>
      <c r="Q19" s="11"/>
    </row>
    <row r="20" spans="8:17" x14ac:dyDescent="0.25">
      <c r="M20" s="11"/>
    </row>
    <row r="21" spans="8:17" x14ac:dyDescent="0.25">
      <c r="M21" s="11"/>
    </row>
  </sheetData>
  <mergeCells count="7">
    <mergeCell ref="A3:A4"/>
    <mergeCell ref="B3:B4"/>
    <mergeCell ref="R3:R4"/>
    <mergeCell ref="C3:G3"/>
    <mergeCell ref="O3:P3"/>
    <mergeCell ref="H3:N3"/>
    <mergeCell ref="Q3:Q4"/>
  </mergeCells>
  <pageMargins left="0.511811024" right="0.511811024" top="0.98" bottom="0.78740157499999996" header="0.31496062000000002" footer="0.31496062000000002"/>
  <pageSetup paperSize="9" scale="60" fitToHeight="0" orientation="landscape" r:id="rId1"/>
  <headerFooter>
    <oddHeader xml:space="preserve">&amp;C&amp;"Times New Roman,Normal"CONSELHO REGIONAL DE MEDICINCA VETERINÁRIA DO ESTADO DO CEARÁ
RELATÓRIO DE VIAGENS TERRESTRE E DIÁRIAS - ANO 2020
PERÍODO DE 01 A 31/03/2020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MARÇO-TERRESTRE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Deus</cp:lastModifiedBy>
  <cp:lastPrinted>2018-07-13T17:48:31Z</cp:lastPrinted>
  <dcterms:created xsi:type="dcterms:W3CDTF">2018-02-28T13:04:58Z</dcterms:created>
  <dcterms:modified xsi:type="dcterms:W3CDTF">2020-06-15T22:06:14Z</dcterms:modified>
</cp:coreProperties>
</file>