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5600" windowHeight="7125"/>
  </bookViews>
  <sheets>
    <sheet name="JANEIRO" sheetId="4" r:id="rId1"/>
  </sheets>
  <calcPr calcId="144525"/>
</workbook>
</file>

<file path=xl/calcChain.xml><?xml version="1.0" encoding="utf-8"?>
<calcChain xmlns="http://schemas.openxmlformats.org/spreadsheetml/2006/main">
  <c r="M10" i="4" l="1"/>
  <c r="N10" i="4" s="1"/>
  <c r="Q10" i="4" s="1"/>
  <c r="M9" i="4"/>
  <c r="N9" i="4" s="1"/>
  <c r="Q9" i="4" s="1"/>
  <c r="M8" i="4"/>
  <c r="N8" i="4" s="1"/>
  <c r="Q8" i="4" s="1"/>
  <c r="M7" i="4"/>
  <c r="N7" i="4" s="1"/>
  <c r="Q7" i="4" s="1"/>
  <c r="M6" i="4"/>
  <c r="N6" i="4" s="1"/>
  <c r="Q6" i="4" s="1"/>
  <c r="M5" i="4" l="1"/>
  <c r="N5" i="4" s="1"/>
  <c r="Q5" i="4" s="1"/>
</calcChain>
</file>

<file path=xl/sharedStrings.xml><?xml version="1.0" encoding="utf-8"?>
<sst xmlns="http://schemas.openxmlformats.org/spreadsheetml/2006/main" count="57" uniqueCount="36">
  <si>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</si>
  <si>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</si>
  <si>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</si>
  <si>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</si>
  <si>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</si>
  <si>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</si>
  <si>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</si>
  <si>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</si>
  <si>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</si>
  <si>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</si>
  <si>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</si>
  <si>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</si>
  <si>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</si>
  <si>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</si>
  <si>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</si>
  <si>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</si>
  <si>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</si>
  <si>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</si>
  <si>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</si>
  <si>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</si>
  <si>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SUPRIMENTO DE FUNDOS</t>
  </si>
  <si>
    <t>FORTALEZA/CE</t>
  </si>
  <si>
    <t>VEICULO DO CRMV-CE</t>
  </si>
  <si>
    <t>CARLOS JOSÉ DE FREITAS PEREIRA</t>
  </si>
  <si>
    <t>CHEFE DO SETOR DE FISCALIZAÇÃO DO CRMV-CE</t>
  </si>
  <si>
    <t>CRATO/CE</t>
  </si>
  <si>
    <t>FELIPE DOURADO DE ARAGÃO PINHEIRO</t>
  </si>
  <si>
    <t>ASSESSOR TÉCNICO DE FISCALIZAÇÃO DO CRMV-CE</t>
  </si>
  <si>
    <t>CYRO RÉGIS QUEIROZ ALENCAR</t>
  </si>
  <si>
    <t>DANIEL DE ARAÚJO VIANA</t>
  </si>
  <si>
    <t>PRESIDENTE DO CRMV-CE</t>
  </si>
  <si>
    <t>SOBRAL/CE</t>
  </si>
  <si>
    <t xml:space="preserve">AVERIGUAR DENÚNCIA RECEBIDA, VIA E-MAI, CONFORME PROCESSO ADMINISTRATIVO N.º 179/2021. </t>
  </si>
  <si>
    <t>AVERIGUAR DENÚNCIA RECEBIDA, VIA E-MAIL, CONFORME PROCESSO ADMINISTRATIVO N.º 179/2021. OBS: O BENEFICIÁRIO APÓS ENCERRADOS OS TRABALHOS NO DIA 15/01/2021, POR MOTIVOS PESSOAIS TEVE QUE ANTECIPAR SUA VOLTA À CIDADE DE FORTALEZA/CE, CONTUDO O RETORNO FOI POR CUSTEIO PRÓPRIO E O MESMO FEZ A DEVOLUÇÃO DO VALOR EQUIVALENTE A 01 (UMA) DIÁRIA.</t>
  </si>
  <si>
    <t xml:space="preserve">AVERIGUAR DENÚNCIA RECEBIDA, VIA E-MAI, CONFORME PROCESSO ADMINISTRATIVO N.º 325/2021. </t>
  </si>
  <si>
    <t>ASSESSOR JURÍDICO DO CRMV-CE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</si>
</sst>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6"/>
  <sheetViews>
    <sheetView showGridLines="0" tabSelected="1" view="pageLayout" topLeftCell="A7" workbookViewId="0">
      <selection activeCell="B8" sqref="B8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11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11"/>
    </row>
    <row r="3" spans="1:18" s="2" customFormat="1" ht="31.5" customHeight="1" x14ac:dyDescent="0.15">
      <c r="A3" s="17" t="s">
        <v>2</v>
      </c>
      <c r="B3" s="17" t="s">
        <v>3</v>
      </c>
      <c r="C3" s="17" t="s">
        <v>12</v>
      </c>
      <c r="D3" s="17"/>
      <c r="E3" s="17"/>
      <c r="F3" s="17"/>
      <c r="G3" s="17"/>
      <c r="H3" s="22" t="s">
        <v>17</v>
      </c>
      <c r="I3" s="23"/>
      <c r="J3" s="23"/>
      <c r="K3" s="23"/>
      <c r="L3" s="23"/>
      <c r="M3" s="23"/>
      <c r="N3" s="23"/>
      <c r="O3" s="20" t="s">
        <v>13</v>
      </c>
      <c r="P3" s="21"/>
      <c r="Q3" s="24" t="s">
        <v>4</v>
      </c>
      <c r="R3" s="18" t="s">
        <v>5</v>
      </c>
    </row>
    <row r="4" spans="1:18" s="2" customFormat="1" ht="42" x14ac:dyDescent="0.15">
      <c r="A4" s="18"/>
      <c r="B4" s="18"/>
      <c r="C4" s="9" t="s">
        <v>0</v>
      </c>
      <c r="D4" s="9" t="s">
        <v>1</v>
      </c>
      <c r="E4" s="9" t="s">
        <v>9</v>
      </c>
      <c r="F4" s="9" t="s">
        <v>6</v>
      </c>
      <c r="G4" s="9" t="s">
        <v>7</v>
      </c>
      <c r="H4" s="10" t="s">
        <v>8</v>
      </c>
      <c r="I4" s="6" t="s">
        <v>11</v>
      </c>
      <c r="J4" s="10" t="s">
        <v>10</v>
      </c>
      <c r="K4" s="10" t="s">
        <v>14</v>
      </c>
      <c r="L4" s="10" t="s">
        <v>19</v>
      </c>
      <c r="M4" s="7" t="s">
        <v>16</v>
      </c>
      <c r="N4" s="7" t="s">
        <v>15</v>
      </c>
      <c r="O4" s="10" t="s">
        <v>18</v>
      </c>
      <c r="P4" s="10" t="s">
        <v>20</v>
      </c>
      <c r="Q4" s="25"/>
      <c r="R4" s="19"/>
    </row>
    <row r="5" spans="1:18" ht="70.7" customHeight="1" x14ac:dyDescent="0.25">
      <c r="A5" s="12" t="s">
        <v>23</v>
      </c>
      <c r="B5" s="12" t="s">
        <v>24</v>
      </c>
      <c r="C5" s="12" t="s">
        <v>21</v>
      </c>
      <c r="D5" s="12" t="s">
        <v>25</v>
      </c>
      <c r="E5" s="12" t="s">
        <v>22</v>
      </c>
      <c r="F5" s="13">
        <v>44210</v>
      </c>
      <c r="G5" s="13">
        <v>44212</v>
      </c>
      <c r="H5" s="14">
        <v>200</v>
      </c>
      <c r="I5" s="12">
        <v>2.5</v>
      </c>
      <c r="J5" s="14">
        <v>0</v>
      </c>
      <c r="K5" s="14">
        <v>70</v>
      </c>
      <c r="L5" s="14">
        <v>0</v>
      </c>
      <c r="M5" s="14">
        <f t="shared" ref="M5" si="0">H5*I5</f>
        <v>500</v>
      </c>
      <c r="N5" s="14">
        <f t="shared" ref="N5" si="1">M5-K5</f>
        <v>430</v>
      </c>
      <c r="O5" s="14">
        <v>0</v>
      </c>
      <c r="P5" s="15">
        <v>343.22</v>
      </c>
      <c r="Q5" s="14">
        <f t="shared" ref="Q5" si="2">N5+O5+P5</f>
        <v>773.22</v>
      </c>
      <c r="R5" s="16" t="s">
        <v>32</v>
      </c>
    </row>
    <row r="6" spans="1:18" ht="70.7" customHeight="1" x14ac:dyDescent="0.25">
      <c r="A6" s="12" t="s">
        <v>26</v>
      </c>
      <c r="B6" s="12" t="s">
        <v>27</v>
      </c>
      <c r="C6" s="12" t="s">
        <v>21</v>
      </c>
      <c r="D6" s="12" t="s">
        <v>25</v>
      </c>
      <c r="E6" s="12" t="s">
        <v>22</v>
      </c>
      <c r="F6" s="13">
        <v>44210</v>
      </c>
      <c r="G6" s="13">
        <v>44212</v>
      </c>
      <c r="H6" s="14">
        <v>200</v>
      </c>
      <c r="I6" s="12">
        <v>2.5</v>
      </c>
      <c r="J6" s="14">
        <v>0</v>
      </c>
      <c r="K6" s="14">
        <v>0</v>
      </c>
      <c r="L6" s="14">
        <v>0</v>
      </c>
      <c r="M6" s="14">
        <f t="shared" ref="M6:M7" si="3">H6*I6</f>
        <v>500</v>
      </c>
      <c r="N6" s="14">
        <f t="shared" ref="N6:N7" si="4">M6-K6</f>
        <v>500</v>
      </c>
      <c r="O6" s="14">
        <v>0</v>
      </c>
      <c r="P6" s="15">
        <v>0</v>
      </c>
      <c r="Q6" s="14">
        <f t="shared" ref="Q6:Q7" si="5">N6+O6+P6</f>
        <v>500</v>
      </c>
      <c r="R6" s="16" t="s">
        <v>32</v>
      </c>
    </row>
    <row r="7" spans="1:18" ht="212.45" customHeight="1" x14ac:dyDescent="0.25">
      <c r="A7" s="12" t="s">
        <v>28</v>
      </c>
      <c r="B7" s="12" t="s">
        <v>35</v>
      </c>
      <c r="C7" s="12" t="s">
        <v>21</v>
      </c>
      <c r="D7" s="12" t="s">
        <v>25</v>
      </c>
      <c r="E7" s="12" t="s">
        <v>22</v>
      </c>
      <c r="F7" s="13">
        <v>44210</v>
      </c>
      <c r="G7" s="13">
        <v>44212</v>
      </c>
      <c r="H7" s="14">
        <v>200</v>
      </c>
      <c r="I7" s="12">
        <v>2.5</v>
      </c>
      <c r="J7" s="14">
        <v>0</v>
      </c>
      <c r="K7" s="14">
        <v>0</v>
      </c>
      <c r="L7" s="14">
        <v>0</v>
      </c>
      <c r="M7" s="14">
        <f t="shared" si="3"/>
        <v>500</v>
      </c>
      <c r="N7" s="14">
        <f t="shared" si="4"/>
        <v>500</v>
      </c>
      <c r="O7" s="14">
        <v>0</v>
      </c>
      <c r="P7" s="15">
        <v>0</v>
      </c>
      <c r="Q7" s="14">
        <f t="shared" si="5"/>
        <v>500</v>
      </c>
      <c r="R7" s="16" t="s">
        <v>33</v>
      </c>
    </row>
    <row r="8" spans="1:18" ht="70.7" customHeight="1" x14ac:dyDescent="0.25">
      <c r="A8" s="12" t="s">
        <v>29</v>
      </c>
      <c r="B8" s="12" t="s">
        <v>30</v>
      </c>
      <c r="C8" s="12" t="s">
        <v>21</v>
      </c>
      <c r="D8" s="12" t="s">
        <v>25</v>
      </c>
      <c r="E8" s="12" t="s">
        <v>22</v>
      </c>
      <c r="F8" s="13">
        <v>44210</v>
      </c>
      <c r="G8" s="13">
        <v>44212</v>
      </c>
      <c r="H8" s="14">
        <v>350</v>
      </c>
      <c r="I8" s="12">
        <v>2.5</v>
      </c>
      <c r="J8" s="14">
        <v>0</v>
      </c>
      <c r="K8" s="14">
        <v>0</v>
      </c>
      <c r="L8" s="14">
        <v>0</v>
      </c>
      <c r="M8" s="14">
        <f t="shared" ref="M8:M10" si="6">H8*I8</f>
        <v>875</v>
      </c>
      <c r="N8" s="14">
        <f t="shared" ref="N8:N10" si="7">M8-K8</f>
        <v>875</v>
      </c>
      <c r="O8" s="14">
        <v>0</v>
      </c>
      <c r="P8" s="15">
        <v>0</v>
      </c>
      <c r="Q8" s="14">
        <f t="shared" ref="Q8:Q10" si="8">N8+O8+P8</f>
        <v>875</v>
      </c>
      <c r="R8" s="16" t="s">
        <v>32</v>
      </c>
    </row>
    <row r="9" spans="1:18" ht="70.7" customHeight="1" x14ac:dyDescent="0.25">
      <c r="A9" s="12" t="s">
        <v>23</v>
      </c>
      <c r="B9" s="12" t="s">
        <v>24</v>
      </c>
      <c r="C9" s="12" t="s">
        <v>21</v>
      </c>
      <c r="D9" s="12" t="s">
        <v>31</v>
      </c>
      <c r="E9" s="12" t="s">
        <v>22</v>
      </c>
      <c r="F9" s="13">
        <v>44224</v>
      </c>
      <c r="G9" s="13">
        <v>44225</v>
      </c>
      <c r="H9" s="14">
        <v>200</v>
      </c>
      <c r="I9" s="12">
        <v>1.5</v>
      </c>
      <c r="J9" s="14">
        <v>0</v>
      </c>
      <c r="K9" s="14">
        <v>70</v>
      </c>
      <c r="L9" s="14">
        <v>0</v>
      </c>
      <c r="M9" s="14">
        <f t="shared" si="6"/>
        <v>300</v>
      </c>
      <c r="N9" s="14">
        <f t="shared" si="7"/>
        <v>230</v>
      </c>
      <c r="O9" s="14">
        <v>0</v>
      </c>
      <c r="P9" s="15">
        <v>100</v>
      </c>
      <c r="Q9" s="14">
        <f t="shared" si="8"/>
        <v>330</v>
      </c>
      <c r="R9" s="16" t="s">
        <v>34</v>
      </c>
    </row>
    <row r="10" spans="1:18" ht="70.7" customHeight="1" x14ac:dyDescent="0.25">
      <c r="A10" s="12" t="s">
        <v>26</v>
      </c>
      <c r="B10" s="12" t="s">
        <v>27</v>
      </c>
      <c r="C10" s="12" t="s">
        <v>21</v>
      </c>
      <c r="D10" s="12" t="s">
        <v>31</v>
      </c>
      <c r="E10" s="12" t="s">
        <v>22</v>
      </c>
      <c r="F10" s="13">
        <v>44224</v>
      </c>
      <c r="G10" s="13">
        <v>44225</v>
      </c>
      <c r="H10" s="14">
        <v>200</v>
      </c>
      <c r="I10" s="12">
        <v>1.5</v>
      </c>
      <c r="J10" s="14">
        <v>0</v>
      </c>
      <c r="K10" s="14">
        <v>0</v>
      </c>
      <c r="L10" s="14">
        <v>0</v>
      </c>
      <c r="M10" s="14">
        <f t="shared" si="6"/>
        <v>300</v>
      </c>
      <c r="N10" s="14">
        <f t="shared" si="7"/>
        <v>300</v>
      </c>
      <c r="O10" s="14">
        <v>0</v>
      </c>
      <c r="P10" s="15">
        <v>0</v>
      </c>
      <c r="Q10" s="14">
        <f t="shared" si="8"/>
        <v>300</v>
      </c>
      <c r="R10" s="16" t="s">
        <v>34</v>
      </c>
    </row>
    <row r="11" spans="1:18" x14ac:dyDescent="0.25">
      <c r="H11" s="8"/>
      <c r="I11" s="3"/>
      <c r="J11" s="8"/>
      <c r="K11" s="8"/>
      <c r="L11" s="8"/>
      <c r="M11" s="8"/>
      <c r="N11" s="8"/>
      <c r="O11" s="8"/>
      <c r="P11" s="8"/>
      <c r="Q11" s="8"/>
    </row>
    <row r="12" spans="1:18" x14ac:dyDescent="0.25">
      <c r="H12" s="8"/>
      <c r="I12" s="3"/>
      <c r="J12" s="8"/>
      <c r="K12" s="8"/>
      <c r="L12" s="8"/>
      <c r="M12" s="8"/>
      <c r="N12" s="8"/>
      <c r="O12" s="8"/>
      <c r="P12" s="8"/>
      <c r="Q12" s="8"/>
    </row>
    <row r="13" spans="1:18" x14ac:dyDescent="0.25">
      <c r="H13" s="8"/>
      <c r="I13" s="3"/>
      <c r="J13" s="8"/>
      <c r="K13" s="8"/>
      <c r="L13" s="8"/>
      <c r="M13" s="8"/>
      <c r="N13" s="8"/>
      <c r="O13" s="8"/>
      <c r="P13" s="8"/>
      <c r="Q13" s="8"/>
    </row>
    <row r="14" spans="1:18" x14ac:dyDescent="0.25">
      <c r="H14" s="8"/>
      <c r="I14" s="3"/>
      <c r="J14" s="8"/>
      <c r="K14" s="8"/>
      <c r="L14" s="8"/>
      <c r="M14" s="8"/>
      <c r="N14" s="8"/>
      <c r="O14" s="8"/>
      <c r="P14" s="8"/>
      <c r="Q14" s="8"/>
    </row>
    <row r="15" spans="1:18" x14ac:dyDescent="0.25">
      <c r="M15" s="8"/>
    </row>
    <row r="16" spans="1:18" x14ac:dyDescent="0.25">
      <c r="M16" s="8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59" fitToHeight="0" orientation="landscape" r:id="rId1"/>
  <headerFooter>
    <oddHeader xml:space="preserve">&amp;C&amp;"Times New Roman,Normal"CONSELHO REGIONAL DE MEDICINCA VETERINÁRIA DO ESTADO DO CEARÁ
RELATÓRIO DE VIAGENS TERRESTRE E DIÁRIAS - ANO 2021
PERÍODO DE 01 A 31/01/2021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2021-02-08T10:15:49Z</cp:lastPrinted>
  <dcterms:created xsi:type="dcterms:W3CDTF">2018-02-28T13:04:58Z</dcterms:created>
  <dcterms:modified xsi:type="dcterms:W3CDTF">2021-02-08T10:55:47Z</dcterms:modified>
</cp:coreProperties>
</file>